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20" i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<sst xmlns="http://schemas.openxmlformats.org/spreadsheetml/2006/main" count="40" uniqueCount="30">
  <si>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</si>
  <si>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</si>
  <si>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</si>
  <si>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</si>
  <si>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</si>
  <si>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</si>
  <si>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</si>
  <si>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</si>
  <si>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</si>
  <si>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</si>
  <si>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</si>
  <si>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</si>
  <si>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</si>
  <si>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</si>
  <si>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</si>
  <si>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</si>
  <si>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</si>
  <si>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</si>
  <si>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</si>
  <si>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</si>
  <si>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</si>
  <si>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</si>
  <si>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</si>
  <si>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</si>
  <si>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MANUEL DOBLADO, GTO.
DEL 1 DE ENERO AL AL 31 DE MARZO DEL 2018</t>
  </si>
  <si>
    <t>PRESIDENTE MUNICIPAL</t>
  </si>
  <si>
    <t>TESORERO MUNICIPAL</t>
  </si>
  <si>
    <t>DR. JUAN ARTEMIO LEON ZARATE</t>
  </si>
  <si>
    <t>C.P. ADRIAN PRECIADO VARGAS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</si>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</sst>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3" fillId="0" borderId="1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34" zoomScaleNormal="100" workbookViewId="0">
      <selection activeCell="A45" sqref="A45:D46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v>16698885.800000001</v>
      </c>
      <c r="C4" s="17"/>
      <c r="D4" s="17"/>
      <c r="E4" s="17"/>
      <c r="F4" s="13">
        <f>+B4</f>
        <v>16698885.800000001</v>
      </c>
    </row>
    <row r="5" spans="1:6" x14ac:dyDescent="0.2">
      <c r="A5" s="9" t="s">
        <v>0</v>
      </c>
      <c r="B5" s="14">
        <v>381511</v>
      </c>
      <c r="C5" s="17"/>
      <c r="D5" s="17"/>
      <c r="E5" s="17"/>
      <c r="F5" s="14">
        <f>+B5</f>
        <v>381511</v>
      </c>
    </row>
    <row r="6" spans="1:6" x14ac:dyDescent="0.2">
      <c r="A6" s="9" t="s">
        <v>4</v>
      </c>
      <c r="B6" s="14">
        <v>0</v>
      </c>
      <c r="C6" s="17"/>
      <c r="D6" s="17"/>
      <c r="E6" s="17"/>
      <c r="F6" s="14">
        <f>+B6</f>
        <v>0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-371298</v>
      </c>
      <c r="D9" s="13">
        <f>+D10</f>
        <v>74711058.590000004</v>
      </c>
      <c r="E9" s="17"/>
      <c r="F9" s="13">
        <f>+C9+D9</f>
        <v>74339760.590000004</v>
      </c>
    </row>
    <row r="10" spans="1:6" x14ac:dyDescent="0.2">
      <c r="A10" s="9" t="s">
        <v>7</v>
      </c>
      <c r="B10" s="17"/>
      <c r="C10" s="17"/>
      <c r="D10" s="14">
        <v>74711058.590000004</v>
      </c>
      <c r="E10" s="17"/>
      <c r="F10" s="14">
        <f>+D10</f>
        <v>74711058.590000004</v>
      </c>
    </row>
    <row r="11" spans="1:6" x14ac:dyDescent="0.2">
      <c r="A11" s="9" t="s">
        <v>8</v>
      </c>
      <c r="B11" s="17"/>
      <c r="C11" s="14">
        <v>-371298</v>
      </c>
      <c r="D11" s="17"/>
      <c r="E11" s="17"/>
      <c r="F11" s="14">
        <f>+C11</f>
        <v>-371298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0</v>
      </c>
      <c r="D13" s="17"/>
      <c r="E13" s="17"/>
      <c r="F13" s="14">
        <f t="shared" si="0"/>
        <v>0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>
        <v>0</v>
      </c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>
        <v>0</v>
      </c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16698885.800000001</v>
      </c>
      <c r="C20" s="13">
        <f>+C9</f>
        <v>-371298</v>
      </c>
      <c r="D20" s="13">
        <f>+D9</f>
        <v>74711058.590000004</v>
      </c>
      <c r="E20" s="13">
        <f>+E16</f>
        <v>0</v>
      </c>
      <c r="F20" s="13">
        <f>+B20+C20+D20+E20</f>
        <v>91038646.390000001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>
        <v>-60355865.649999999</v>
      </c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>
        <v>73984589.219999999</v>
      </c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>
        <v>0</v>
      </c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x14ac:dyDescent="0.2">
      <c r="A27" s="8" t="s">
        <v>21</v>
      </c>
      <c r="B27" s="17"/>
      <c r="C27" s="13">
        <f>+C29</f>
        <v>0</v>
      </c>
      <c r="D27" s="13">
        <f>+D28+D29+D30+D31+D32</f>
        <v>0</v>
      </c>
      <c r="E27" s="18"/>
      <c r="F27" s="13">
        <f>+C27+D27</f>
        <v>0</v>
      </c>
    </row>
    <row r="28" spans="1:6" x14ac:dyDescent="0.2">
      <c r="A28" s="9" t="s">
        <v>7</v>
      </c>
      <c r="B28" s="17"/>
      <c r="C28" s="17"/>
      <c r="D28" s="14">
        <v>0</v>
      </c>
      <c r="E28" s="17"/>
      <c r="F28" s="14">
        <f>+D28</f>
        <v>0</v>
      </c>
    </row>
    <row r="29" spans="1:6" x14ac:dyDescent="0.2">
      <c r="A29" s="9" t="s">
        <v>8</v>
      </c>
      <c r="B29" s="17"/>
      <c r="C29" s="14">
        <v>0</v>
      </c>
      <c r="D29" s="14">
        <v>0</v>
      </c>
      <c r="E29" s="17"/>
      <c r="F29" s="14">
        <f>+C29+D29</f>
        <v>0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16698885.800000001</v>
      </c>
      <c r="C38" s="16">
        <f>+C20+C27</f>
        <v>-371298</v>
      </c>
      <c r="D38" s="16">
        <f>+D20+D27</f>
        <v>74711058.590000004</v>
      </c>
      <c r="E38" s="16">
        <f>+E20+E34</f>
        <v>0</v>
      </c>
      <c r="F38" s="16">
        <f>+B38+C38+D38+E38</f>
        <v>91038646.390000001</v>
      </c>
    </row>
    <row r="39" spans="1:6" x14ac:dyDescent="0.2">
      <c r="A39" s="26" t="s">
        <v>29</v>
      </c>
      <c r="B39" s="26"/>
      <c r="C39" s="26"/>
      <c r="D39" s="26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B44" s="21"/>
    </row>
    <row r="45" spans="1:6" ht="12.75" x14ac:dyDescent="0.2">
      <c r="A45" s="25" t="s">
        <v>25</v>
      </c>
      <c r="D45" s="25" t="s">
        <v>26</v>
      </c>
    </row>
    <row r="46" spans="1:6" ht="12.75" x14ac:dyDescent="0.2">
      <c r="A46" s="25" t="s">
        <v>27</v>
      </c>
      <c r="D46" s="25" t="s">
        <v>28</v>
      </c>
    </row>
  </sheetData>
  <sheetProtection formatCells="0" formatColumns="0" formatRows="0" autoFilter="0"/>
  <mergeCells count="2">
    <mergeCell ref="A1:F1"/>
    <mergeCell ref="A39:D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2018-09-20T15:24:19Z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